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\Dropbox\Fiction\"/>
    </mc:Choice>
  </mc:AlternateContent>
  <xr:revisionPtr revIDLastSave="0" documentId="13_ncr:1_{B3C1A314-059D-4DFB-9B20-9E3A46AADADF}" xr6:coauthVersionLast="46" xr6:coauthVersionMax="46" xr10:uidLastSave="{00000000-0000-0000-0000-000000000000}"/>
  <bookViews>
    <workbookView xWindow="-120" yWindow="-120" windowWidth="29040" windowHeight="15840" xr2:uid="{A2958C68-1701-42EA-AA44-FBCFB9B70DC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D7" i="1"/>
  <c r="D6" i="1"/>
  <c r="D5" i="1"/>
  <c r="D4" i="1"/>
  <c r="D3" i="1"/>
  <c r="D2" i="1"/>
  <c r="F2" i="1" s="1"/>
  <c r="F12" i="1"/>
  <c r="F18" i="1" s="1"/>
  <c r="E3" i="1"/>
  <c r="E4" i="1" s="1"/>
  <c r="E5" i="1" l="1"/>
  <c r="F4" i="1"/>
  <c r="F3" i="1"/>
  <c r="F5" i="1" l="1"/>
  <c r="E6" i="1"/>
  <c r="E7" i="1" l="1"/>
  <c r="F7" i="1" s="1"/>
  <c r="F6" i="1"/>
  <c r="F8" i="1" l="1"/>
  <c r="F9" i="1" s="1"/>
  <c r="C14" i="1" s="1"/>
  <c r="F14" i="1" s="1"/>
  <c r="H12" i="1"/>
</calcChain>
</file>

<file path=xl/sharedStrings.xml><?xml version="1.0" encoding="utf-8"?>
<sst xmlns="http://schemas.openxmlformats.org/spreadsheetml/2006/main" count="28" uniqueCount="27">
  <si>
    <t>Price:</t>
  </si>
  <si>
    <t>Value:</t>
  </si>
  <si>
    <t>Readers:</t>
  </si>
  <si>
    <t>Revenue:</t>
  </si>
  <si>
    <t>Readthru:</t>
  </si>
  <si>
    <t>Per Sale:</t>
  </si>
  <si>
    <t>INPUTS</t>
  </si>
  <si>
    <t>AMOUNTS</t>
  </si>
  <si>
    <t>RESULTS</t>
  </si>
  <si>
    <t>YOUR BUDGET</t>
  </si>
  <si>
    <t>Revenue Goal</t>
  </si>
  <si>
    <t>Cost per click (CPC)</t>
  </si>
  <si>
    <t xml:space="preserve"> </t>
  </si>
  <si>
    <t>Average Value of a Sale</t>
  </si>
  <si>
    <t>You need this many clicks to get the sales required to reach your goal</t>
  </si>
  <si>
    <t>Cost per 1,000 impressions (CPM)</t>
  </si>
  <si>
    <t>The number of sales needed to reach your revenue goal</t>
  </si>
  <si>
    <t>Click through rate (CTR)</t>
  </si>
  <si>
    <t>Your cost per acquisition (CPA)</t>
  </si>
  <si>
    <t>Conversion rate 
(the percentage of clicks through to 
the website that result in a sale)</t>
  </si>
  <si>
    <t>Your Series</t>
  </si>
  <si>
    <t>Book One</t>
  </si>
  <si>
    <t>Book Two</t>
  </si>
  <si>
    <t>Book Three</t>
  </si>
  <si>
    <t>Book Four</t>
  </si>
  <si>
    <t>Book Five</t>
  </si>
  <si>
    <t>Book Six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</si>
</sst>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Source Sans Pro"/>
      <family val="2"/>
    </font>
    <font>
      <b/>
      <sz val="14"/>
      <color rgb="FF000000"/>
      <name val="Source Sans Pro"/>
      <family val="2"/>
    </font>
    <font>
      <b/>
      <sz val="11"/>
      <color theme="1"/>
      <name val="Source Sans Pro"/>
      <family val="2"/>
    </font>
    <font>
      <sz val="10"/>
      <color theme="1"/>
      <name val="Source Sans Pro"/>
      <family val="2"/>
    </font>
    <font>
      <sz val="10"/>
      <color theme="1"/>
      <name val="Arial"/>
      <family val="2"/>
    </font>
    <font>
      <sz val="10"/>
      <color rgb="FF000000"/>
      <name val="Source Sans Pro"/>
      <family val="2"/>
    </font>
    <font>
      <sz val="14"/>
      <color rgb="FF000000"/>
      <name val="Source Sans Pro"/>
      <family val="2"/>
    </font>
    <font>
      <sz val="12"/>
      <color rgb="FF000000"/>
      <name val="Source Sans Pro"/>
      <family val="2"/>
    </font>
    <font>
      <i/>
      <sz val="10"/>
      <color rgb="FF000000"/>
      <name val="Source Sans Pro"/>
      <family val="2"/>
    </font>
    <font>
      <sz val="14"/>
      <color theme="0"/>
      <name val="Source Sans Pro"/>
      <family val="2"/>
    </font>
  </fonts>
  <fills count="9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rgb="FFF8F8F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BE7FE"/>
        <bgColor rgb="FFDBE7FE"/>
      </patternFill>
    </fill>
    <fill>
      <patternFill patternType="solid">
        <fgColor rgb="FFA8CD3B"/>
        <bgColor rgb="FFA8CD3B"/>
      </patternFill>
    </fill>
    <fill>
      <patternFill patternType="solid">
        <fgColor rgb="FFC27BA0"/>
        <bgColor rgb="FFC27BA0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/>
    <xf numFmtId="44" fontId="3" fillId="0" borderId="0" xfId="1" applyFont="1"/>
    <xf numFmtId="1" fontId="3" fillId="0" borderId="0" xfId="0" applyNumberFormat="1" applyFont="1"/>
    <xf numFmtId="9" fontId="3" fillId="0" borderId="0" xfId="2" applyFont="1"/>
    <xf numFmtId="9" fontId="0" fillId="0" borderId="0" xfId="2" applyFont="1"/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49" fontId="9" fillId="5" borderId="5" xfId="0" applyNumberFormat="1" applyFont="1" applyFill="1" applyBorder="1" applyAlignment="1">
      <alignment horizontal="center" vertical="center"/>
    </xf>
    <xf numFmtId="164" fontId="9" fillId="6" borderId="5" xfId="0" applyNumberFormat="1" applyFont="1" applyFill="1" applyBorder="1" applyAlignment="1">
      <alignment horizontal="center" vertical="center"/>
    </xf>
    <xf numFmtId="0" fontId="9" fillId="0" borderId="6" xfId="0" applyFont="1" applyBorder="1"/>
    <xf numFmtId="49" fontId="9" fillId="5" borderId="5" xfId="0" applyNumberFormat="1" applyFont="1" applyFill="1" applyBorder="1" applyAlignment="1">
      <alignment horizontal="center" vertical="center" wrapText="1"/>
    </xf>
    <xf numFmtId="164" fontId="9" fillId="7" borderId="5" xfId="0" applyNumberFormat="1" applyFont="1" applyFill="1" applyBorder="1" applyAlignment="1">
      <alignment horizontal="center" vertical="center"/>
    </xf>
    <xf numFmtId="164" fontId="9" fillId="8" borderId="5" xfId="0" applyNumberFormat="1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right" vertical="center"/>
    </xf>
    <xf numFmtId="0" fontId="10" fillId="0" borderId="6" xfId="0" applyFont="1" applyBorder="1" applyAlignment="1">
      <alignment horizontal="center"/>
    </xf>
    <xf numFmtId="0" fontId="11" fillId="5" borderId="5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vertical="center"/>
    </xf>
    <xf numFmtId="49" fontId="8" fillId="0" borderId="6" xfId="0" applyNumberFormat="1" applyFont="1" applyBorder="1"/>
    <xf numFmtId="0" fontId="6" fillId="0" borderId="5" xfId="0" applyFont="1" applyBorder="1"/>
    <xf numFmtId="3" fontId="9" fillId="7" borderId="5" xfId="0" applyNumberFormat="1" applyFont="1" applyFill="1" applyBorder="1" applyAlignment="1">
      <alignment horizontal="center" vertical="center"/>
    </xf>
    <xf numFmtId="0" fontId="9" fillId="0" borderId="7" xfId="0" applyFont="1" applyBorder="1"/>
    <xf numFmtId="0" fontId="6" fillId="0" borderId="0" xfId="0" applyFont="1"/>
    <xf numFmtId="0" fontId="8" fillId="0" borderId="7" xfId="0" applyFont="1" applyBorder="1"/>
    <xf numFmtId="0" fontId="8" fillId="0" borderId="8" xfId="0" applyFont="1" applyBorder="1"/>
    <xf numFmtId="10" fontId="9" fillId="6" borderId="5" xfId="0" applyNumberFormat="1" applyFont="1" applyFill="1" applyBorder="1" applyAlignment="1">
      <alignment horizontal="center" vertical="center"/>
    </xf>
    <xf numFmtId="0" fontId="9" fillId="0" borderId="8" xfId="0" applyFont="1" applyBorder="1"/>
    <xf numFmtId="0" fontId="8" fillId="0" borderId="0" xfId="0" applyFont="1"/>
    <xf numFmtId="0" fontId="4" fillId="0" borderId="0" xfId="0" applyNumberFormat="1" applyFont="1" applyFill="1" applyBorder="1" applyAlignment="1">
      <alignment horizontal="center" vertical="center" wrapText="1"/>
    </xf>
    <xf numFmtId="0" fontId="12" fillId="0" borderId="0" xfId="3" applyNumberFormat="1" applyFont="1" applyFill="1" applyBorder="1" applyAlignment="1">
      <alignment horizontal="center" vertical="center"/>
    </xf>
    <xf numFmtId="44" fontId="0" fillId="0" borderId="0" xfId="0" applyNumberFormat="1"/>
  </cellXfs>
  <cellStyles count="4">
    <cellStyle name="Accent3" xfId="3" builtinId="37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A6673-DF6A-49B9-AC80-37E8C1F8053A}">
  <dimension ref="A1:K20"/>
  <sheetViews>
    <sheetView tabSelected="1" workbookViewId="0">
      <selection activeCell="J9" sqref="J9"/>
    </sheetView>
  </sheetViews>
  <sheetFormatPr defaultRowHeight="15" x14ac:dyDescent="0.25"/>
  <cols>
    <col min="1" max="1" width="10.85546875" bestFit="1" customWidth="1"/>
    <col min="2" max="2" width="28.140625" bestFit="1" customWidth="1"/>
    <col min="3" max="3" width="15" customWidth="1"/>
    <col min="4" max="4" width="7" bestFit="1" customWidth="1"/>
    <col min="5" max="5" width="30.42578125" customWidth="1"/>
    <col min="6" max="6" width="13.85546875" customWidth="1"/>
    <col min="8" max="8" width="21.28515625" customWidth="1"/>
    <col min="11" max="11" width="10.5703125" bestFit="1" customWidth="1"/>
  </cols>
  <sheetData>
    <row r="1" spans="1:11" ht="19.5" thickBot="1" x14ac:dyDescent="0.3">
      <c r="A1" s="1"/>
      <c r="B1" s="2" t="s">
        <v>20</v>
      </c>
      <c r="C1" s="3" t="s">
        <v>0</v>
      </c>
      <c r="D1" s="3" t="s">
        <v>1</v>
      </c>
      <c r="E1" s="3" t="s">
        <v>2</v>
      </c>
      <c r="F1" s="3" t="s">
        <v>3</v>
      </c>
    </row>
    <row r="2" spans="1:11" x14ac:dyDescent="0.25">
      <c r="A2" s="3" t="s">
        <v>4</v>
      </c>
      <c r="B2" s="1" t="s">
        <v>21</v>
      </c>
      <c r="C2" s="4">
        <v>0.99</v>
      </c>
      <c r="D2" s="4">
        <f>IF(C2&lt;2.99,C2*0.35,C2*0.7)</f>
        <v>0.34649999999999997</v>
      </c>
      <c r="E2" s="5">
        <v>1000</v>
      </c>
      <c r="F2" s="4">
        <f>E2*D2</f>
        <v>346.5</v>
      </c>
    </row>
    <row r="3" spans="1:11" x14ac:dyDescent="0.25">
      <c r="A3" s="6">
        <v>0.8</v>
      </c>
      <c r="B3" s="1" t="s">
        <v>22</v>
      </c>
      <c r="C3" s="4">
        <v>4.99</v>
      </c>
      <c r="D3" s="4">
        <f t="shared" ref="D3:D7" si="0">IF(C3&lt;2.99,C3*0.35,C3*0.7)</f>
        <v>3.4929999999999999</v>
      </c>
      <c r="E3" s="5">
        <f>E2*A3</f>
        <v>800</v>
      </c>
      <c r="F3" s="4">
        <f>E3*D3</f>
        <v>2794.4</v>
      </c>
    </row>
    <row r="4" spans="1:11" x14ac:dyDescent="0.25">
      <c r="A4" s="7">
        <v>0.95</v>
      </c>
      <c r="B4" s="1" t="s">
        <v>23</v>
      </c>
      <c r="C4" s="4">
        <v>4.99</v>
      </c>
      <c r="D4" s="4">
        <f t="shared" si="0"/>
        <v>3.4929999999999999</v>
      </c>
      <c r="E4" s="5">
        <f t="shared" ref="E4:E7" si="1">E3*A4</f>
        <v>760</v>
      </c>
      <c r="F4" s="4">
        <f t="shared" ref="F4:F7" si="2">E4*D4</f>
        <v>2654.68</v>
      </c>
    </row>
    <row r="5" spans="1:11" x14ac:dyDescent="0.25">
      <c r="A5" s="7">
        <v>0.85</v>
      </c>
      <c r="B5" s="1" t="s">
        <v>24</v>
      </c>
      <c r="C5" s="4">
        <v>4.99</v>
      </c>
      <c r="D5" s="4">
        <f t="shared" si="0"/>
        <v>3.4929999999999999</v>
      </c>
      <c r="E5" s="5">
        <f t="shared" si="1"/>
        <v>646</v>
      </c>
      <c r="F5" s="4">
        <f t="shared" si="2"/>
        <v>2256.4780000000001</v>
      </c>
    </row>
    <row r="6" spans="1:11" x14ac:dyDescent="0.25">
      <c r="A6" s="7">
        <v>0.8</v>
      </c>
      <c r="B6" s="1" t="s">
        <v>25</v>
      </c>
      <c r="C6" s="4">
        <v>4.99</v>
      </c>
      <c r="D6" s="4">
        <f t="shared" si="0"/>
        <v>3.4929999999999999</v>
      </c>
      <c r="E6" s="5">
        <f t="shared" si="1"/>
        <v>516.80000000000007</v>
      </c>
      <c r="F6" s="4">
        <f t="shared" si="2"/>
        <v>1805.1824000000001</v>
      </c>
    </row>
    <row r="7" spans="1:11" x14ac:dyDescent="0.25">
      <c r="A7" s="7">
        <v>0.7</v>
      </c>
      <c r="B7" s="1" t="s">
        <v>26</v>
      </c>
      <c r="C7" s="4">
        <v>4.99</v>
      </c>
      <c r="D7" s="4">
        <f t="shared" si="0"/>
        <v>3.4929999999999999</v>
      </c>
      <c r="E7" s="5">
        <f t="shared" si="1"/>
        <v>361.76000000000005</v>
      </c>
      <c r="F7" s="4">
        <f t="shared" si="2"/>
        <v>1263.6276800000001</v>
      </c>
    </row>
    <row r="8" spans="1:11" x14ac:dyDescent="0.25">
      <c r="A8" s="7"/>
      <c r="B8" s="1"/>
      <c r="C8" s="4"/>
      <c r="D8" s="4"/>
      <c r="E8" s="5"/>
      <c r="F8" s="4">
        <f>SUM(F2:F7)</f>
        <v>11120.86808</v>
      </c>
    </row>
    <row r="9" spans="1:11" x14ac:dyDescent="0.25">
      <c r="A9" s="1"/>
      <c r="B9" s="1"/>
      <c r="C9" s="1"/>
      <c r="D9" s="1"/>
      <c r="E9" s="3" t="s">
        <v>5</v>
      </c>
      <c r="F9" s="4">
        <f>F8/E2</f>
        <v>11.120868080000001</v>
      </c>
    </row>
    <row r="10" spans="1:11" ht="15.75" thickBot="1" x14ac:dyDescent="0.3">
      <c r="A10" s="1"/>
      <c r="B10" s="8"/>
      <c r="C10" s="8"/>
      <c r="D10" s="9"/>
      <c r="E10" s="8"/>
      <c r="F10" s="8"/>
      <c r="G10" s="10"/>
      <c r="H10" s="11"/>
    </row>
    <row r="11" spans="1:11" ht="19.5" thickBot="1" x14ac:dyDescent="0.3">
      <c r="B11" s="2" t="s">
        <v>6</v>
      </c>
      <c r="C11" s="12" t="s">
        <v>7</v>
      </c>
      <c r="D11" s="13"/>
      <c r="E11" s="14" t="s">
        <v>8</v>
      </c>
      <c r="F11" s="12" t="s">
        <v>7</v>
      </c>
      <c r="G11" s="15"/>
      <c r="H11" s="14" t="s">
        <v>9</v>
      </c>
    </row>
    <row r="12" spans="1:11" ht="18.75" x14ac:dyDescent="0.3">
      <c r="B12" s="16" t="s">
        <v>10</v>
      </c>
      <c r="C12" s="17">
        <v>5000</v>
      </c>
      <c r="D12" s="18"/>
      <c r="E12" s="19" t="s">
        <v>11</v>
      </c>
      <c r="F12" s="20">
        <f>(C16/1000)/C18</f>
        <v>0.23778920308483292</v>
      </c>
      <c r="G12" s="18"/>
      <c r="H12" s="21">
        <f>F18*F16</f>
        <v>2768.4488370119725</v>
      </c>
    </row>
    <row r="13" spans="1:11" ht="15.75" x14ac:dyDescent="0.25">
      <c r="B13" s="22"/>
      <c r="C13" s="23"/>
      <c r="D13" s="24"/>
      <c r="E13" s="25"/>
      <c r="F13" s="26"/>
      <c r="G13" s="27" t="s">
        <v>12</v>
      </c>
      <c r="H13" s="28"/>
    </row>
    <row r="14" spans="1:11" ht="75" x14ac:dyDescent="0.3">
      <c r="B14" s="16" t="s">
        <v>13</v>
      </c>
      <c r="C14" s="17">
        <f>F9</f>
        <v>11.120868080000001</v>
      </c>
      <c r="D14" s="18"/>
      <c r="E14" s="19" t="s">
        <v>14</v>
      </c>
      <c r="F14" s="29">
        <f>F16/C20</f>
        <v>11642.449703758457</v>
      </c>
      <c r="G14" s="30"/>
      <c r="H14" s="31"/>
      <c r="K14" s="39"/>
    </row>
    <row r="15" spans="1:11" ht="18.75" x14ac:dyDescent="0.25">
      <c r="B15" s="22"/>
      <c r="C15" s="23"/>
      <c r="D15" s="24"/>
      <c r="E15" s="22"/>
      <c r="F15" s="26"/>
      <c r="G15" s="32"/>
      <c r="H15" s="37"/>
      <c r="K15" s="39"/>
    </row>
    <row r="16" spans="1:11" ht="56.25" x14ac:dyDescent="0.3">
      <c r="B16" s="19" t="s">
        <v>15</v>
      </c>
      <c r="C16" s="17">
        <v>5.55</v>
      </c>
      <c r="D16" s="18"/>
      <c r="E16" s="19" t="s">
        <v>16</v>
      </c>
      <c r="F16" s="29">
        <f>C12/(C14-F18)</f>
        <v>698.54698222550735</v>
      </c>
      <c r="G16" s="30"/>
      <c r="H16" s="38"/>
    </row>
    <row r="17" spans="2:8" ht="15.75" x14ac:dyDescent="0.25">
      <c r="B17" s="22"/>
      <c r="C17" s="23"/>
      <c r="D17" s="33"/>
      <c r="E17" s="25"/>
      <c r="F17" s="26"/>
      <c r="G17" s="32"/>
      <c r="H17" s="31"/>
    </row>
    <row r="18" spans="2:8" ht="37.5" x14ac:dyDescent="0.3">
      <c r="B18" s="19" t="s">
        <v>17</v>
      </c>
      <c r="C18" s="34">
        <v>2.334E-2</v>
      </c>
      <c r="D18" s="35"/>
      <c r="E18" s="19" t="s">
        <v>18</v>
      </c>
      <c r="F18" s="20">
        <f>F12/C20</f>
        <v>3.9631533847472156</v>
      </c>
      <c r="G18" s="30"/>
      <c r="H18" s="31"/>
    </row>
    <row r="19" spans="2:8" ht="15.75" x14ac:dyDescent="0.25">
      <c r="B19" s="22"/>
      <c r="C19" s="23"/>
      <c r="D19" s="36"/>
      <c r="E19" s="36"/>
      <c r="F19" s="36"/>
      <c r="G19" s="36"/>
      <c r="H19" s="31"/>
    </row>
    <row r="20" spans="2:8" ht="93.75" x14ac:dyDescent="0.25">
      <c r="B20" s="19" t="s">
        <v>19</v>
      </c>
      <c r="C20" s="34">
        <v>0.06</v>
      </c>
      <c r="D20" s="36"/>
      <c r="E20" s="31"/>
      <c r="F20" s="31"/>
      <c r="G20" s="36"/>
      <c r="H20" s="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Jackson</dc:creator>
  <cp:lastModifiedBy>Paul Jackson</cp:lastModifiedBy>
  <dcterms:created xsi:type="dcterms:W3CDTF">2021-02-18T16:06:05Z</dcterms:created>
  <dcterms:modified xsi:type="dcterms:W3CDTF">2021-02-18T16:16:35Z</dcterms:modified>
</cp:coreProperties>
</file>